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ordanhr.sharepoint.com/sites/BMW/Shared Documents/Claims/"/>
    </mc:Choice>
  </mc:AlternateContent>
  <xr:revisionPtr revIDLastSave="9" documentId="8_{3AAD095E-F1CF-4B59-9654-678D23868215}" xr6:coauthVersionLast="47" xr6:coauthVersionMax="47" xr10:uidLastSave="{71E2ADD3-0342-46E2-83E3-702479DE0F3F}"/>
  <bookViews>
    <workbookView xWindow="-108" yWindow="-108" windowWidth="23256" windowHeight="12576" xr2:uid="{00000000-000D-0000-FFFF-FFFF00000000}"/>
  </bookViews>
  <sheets>
    <sheet name="Calculator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2" l="1"/>
  <c r="I6" i="2"/>
  <c r="D9" i="2" l="1"/>
  <c r="I10" i="2" s="1"/>
</calcChain>
</file>

<file path=xl/sharedStrings.xml><?xml version="1.0" encoding="utf-8"?>
<sst xmlns="http://schemas.openxmlformats.org/spreadsheetml/2006/main" count="12" uniqueCount="12">
  <si>
    <t xml:space="preserve">  Water, lights and property tax / levies</t>
  </si>
  <si>
    <t>Floor m² of office</t>
  </si>
  <si>
    <t xml:space="preserve">  Interest on bond / Rent</t>
  </si>
  <si>
    <t>Floor m² of house</t>
  </si>
  <si>
    <t xml:space="preserve">  Insurance</t>
  </si>
  <si>
    <t>% Office to house</t>
  </si>
  <si>
    <t xml:space="preserve">  Wages (domestic worker only)</t>
  </si>
  <si>
    <t xml:space="preserve">  Total Cost</t>
  </si>
  <si>
    <r>
      <t xml:space="preserve">  Min: Private [(Office m²</t>
    </r>
    <r>
      <rPr>
        <vertAlign val="superscript"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÷ Total m²) * Total Cost</t>
    </r>
  </si>
  <si>
    <t xml:space="preserve">Month: </t>
  </si>
  <si>
    <t>Home Office Calculation</t>
  </si>
  <si>
    <t>Claim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</si>
</sst>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-1C09]* #,##0.00_-;\-[$R-1C09]* #,##0.00_-;_-[$R-1C09]* &quot;-&quot;??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sz val="10"/>
      <name val="Calibri"/>
      <family val="2"/>
      <scheme val="minor"/>
    </font>
    <font>
      <sz val="10"/>
      <color indexed="12"/>
      <name val="Calibri"/>
      <family val="2"/>
      <scheme val="minor"/>
    </font>
    <font>
      <sz val="10"/>
      <color indexed="10"/>
      <name val="Calibri"/>
      <family val="2"/>
      <scheme val="minor"/>
    </font>
    <font>
      <vertAlign val="superscript"/>
      <sz val="10"/>
      <name val="Calibri"/>
      <family val="2"/>
      <scheme val="minor"/>
    </font>
    <font>
      <b/>
      <i/>
      <sz val="10"/>
      <color indexed="12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/>
    <xf numFmtId="38" fontId="3" fillId="0" borderId="1" xfId="1" applyNumberFormat="1" applyFont="1" applyBorder="1"/>
    <xf numFmtId="3" fontId="3" fillId="0" borderId="2" xfId="1" applyNumberFormat="1" applyFont="1" applyBorder="1"/>
    <xf numFmtId="3" fontId="3" fillId="0" borderId="3" xfId="1" applyNumberFormat="1" applyFont="1" applyBorder="1"/>
    <xf numFmtId="38" fontId="3" fillId="0" borderId="4" xfId="1" applyNumberFormat="1" applyFont="1" applyBorder="1"/>
    <xf numFmtId="3" fontId="3" fillId="0" borderId="6" xfId="1" applyNumberFormat="1" applyFont="1" applyBorder="1"/>
    <xf numFmtId="38" fontId="5" fillId="2" borderId="7" xfId="1" applyNumberFormat="1" applyFont="1" applyFill="1" applyBorder="1"/>
    <xf numFmtId="38" fontId="5" fillId="2" borderId="10" xfId="1" applyNumberFormat="1" applyFont="1" applyFill="1" applyBorder="1"/>
    <xf numFmtId="38" fontId="5" fillId="2" borderId="12" xfId="1" applyNumberFormat="1" applyFont="1" applyFill="1" applyBorder="1"/>
    <xf numFmtId="3" fontId="4" fillId="0" borderId="6" xfId="1" applyNumberFormat="1" applyFont="1" applyBorder="1"/>
    <xf numFmtId="38" fontId="3" fillId="0" borderId="15" xfId="1" applyNumberFormat="1" applyFont="1" applyBorder="1"/>
    <xf numFmtId="3" fontId="3" fillId="0" borderId="16" xfId="1" applyNumberFormat="1" applyFont="1" applyBorder="1" applyAlignment="1">
      <alignment vertical="top"/>
    </xf>
    <xf numFmtId="3" fontId="3" fillId="0" borderId="17" xfId="1" applyNumberFormat="1" applyFont="1" applyBorder="1"/>
    <xf numFmtId="0" fontId="3" fillId="4" borderId="8" xfId="1" applyFont="1" applyFill="1" applyBorder="1"/>
    <xf numFmtId="0" fontId="3" fillId="4" borderId="11" xfId="1" applyFont="1" applyFill="1" applyBorder="1"/>
    <xf numFmtId="0" fontId="3" fillId="0" borderId="4" xfId="1" applyFont="1" applyBorder="1"/>
    <xf numFmtId="38" fontId="3" fillId="0" borderId="0" xfId="1" applyNumberFormat="1" applyFont="1"/>
    <xf numFmtId="3" fontId="3" fillId="0" borderId="0" xfId="1" applyNumberFormat="1" applyFont="1"/>
    <xf numFmtId="0" fontId="3" fillId="0" borderId="0" xfId="1" applyFont="1"/>
    <xf numFmtId="0" fontId="3" fillId="0" borderId="6" xfId="1" applyFont="1" applyBorder="1"/>
    <xf numFmtId="0" fontId="3" fillId="0" borderId="15" xfId="1" applyFont="1" applyBorder="1"/>
    <xf numFmtId="38" fontId="3" fillId="0" borderId="16" xfId="1" applyNumberFormat="1" applyFont="1" applyBorder="1"/>
    <xf numFmtId="3" fontId="3" fillId="0" borderId="16" xfId="1" applyNumberFormat="1" applyFont="1" applyBorder="1" applyAlignment="1">
      <alignment wrapText="1"/>
    </xf>
    <xf numFmtId="3" fontId="3" fillId="0" borderId="16" xfId="1" applyNumberFormat="1" applyFont="1" applyBorder="1"/>
    <xf numFmtId="3" fontId="7" fillId="0" borderId="16" xfId="1" applyNumberFormat="1" applyFont="1" applyBorder="1"/>
    <xf numFmtId="0" fontId="3" fillId="0" borderId="16" xfId="1" applyFont="1" applyBorder="1"/>
    <xf numFmtId="0" fontId="3" fillId="0" borderId="17" xfId="1" applyFont="1" applyBorder="1"/>
    <xf numFmtId="0" fontId="3" fillId="0" borderId="4" xfId="1" applyFont="1" applyBorder="1" applyAlignment="1">
      <alignment horizontal="left"/>
    </xf>
    <xf numFmtId="0" fontId="8" fillId="0" borderId="4" xfId="1" applyFont="1" applyBorder="1" applyAlignment="1">
      <alignment horizontal="left" indent="1"/>
    </xf>
    <xf numFmtId="0" fontId="4" fillId="0" borderId="13" xfId="1" applyFont="1" applyBorder="1" applyAlignment="1">
      <alignment horizontal="right"/>
    </xf>
    <xf numFmtId="38" fontId="10" fillId="0" borderId="0" xfId="1" applyNumberFormat="1" applyFont="1"/>
    <xf numFmtId="164" fontId="4" fillId="3" borderId="0" xfId="1" applyNumberFormat="1" applyFont="1" applyFill="1"/>
    <xf numFmtId="164" fontId="3" fillId="4" borderId="5" xfId="1" applyNumberFormat="1" applyFont="1" applyFill="1" applyBorder="1"/>
    <xf numFmtId="164" fontId="3" fillId="4" borderId="9" xfId="1" applyNumberFormat="1" applyFont="1" applyFill="1" applyBorder="1"/>
    <xf numFmtId="164" fontId="3" fillId="4" borderId="14" xfId="1" applyNumberFormat="1" applyFont="1" applyFill="1" applyBorder="1"/>
    <xf numFmtId="164" fontId="4" fillId="0" borderId="9" xfId="1" applyNumberFormat="1" applyFont="1" applyBorder="1"/>
    <xf numFmtId="164" fontId="4" fillId="0" borderId="14" xfId="1" applyNumberFormat="1" applyFont="1" applyBorder="1"/>
    <xf numFmtId="0" fontId="9" fillId="5" borderId="18" xfId="1" applyFont="1" applyFill="1" applyBorder="1" applyAlignment="1">
      <alignment horizontal="center" vertical="center"/>
    </xf>
    <xf numFmtId="0" fontId="9" fillId="5" borderId="19" xfId="1" applyFont="1" applyFill="1" applyBorder="1" applyAlignment="1">
      <alignment horizontal="center" vertical="center"/>
    </xf>
    <xf numFmtId="0" fontId="9" fillId="5" borderId="20" xfId="1" applyFont="1" applyFill="1" applyBorder="1" applyAlignment="1">
      <alignment horizontal="center" vertical="center"/>
    </xf>
  </cellXfs>
  <cellStyles count="2">
    <cellStyle name="Normal" xfId="0" builtinId="0"/>
    <cellStyle name="Normal_TAX00-MASTER-AFRIKAANS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BE301-3D0C-4003-8EF4-6B15199FD30A}">
  <dimension ref="A1:J11"/>
  <sheetViews>
    <sheetView tabSelected="1" zoomScaleNormal="100" workbookViewId="0">
      <selection activeCell="I10" sqref="I10"/>
    </sheetView>
  </sheetViews>
  <sheetFormatPr defaultColWidth="8.88671875" defaultRowHeight="13.8" x14ac:dyDescent="0.25"/>
  <cols>
    <col min="1" max="1" width="39.33203125" style="1" bestFit="1" customWidth="1"/>
    <col min="2" max="2" width="2" style="1" customWidth="1"/>
    <col min="3" max="3" width="8.88671875" style="1"/>
    <col min="4" max="4" width="11" style="1" bestFit="1" customWidth="1"/>
    <col min="5" max="5" width="8.88671875" style="1"/>
    <col min="6" max="6" width="7.33203125" style="1" customWidth="1"/>
    <col min="7" max="7" width="3.88671875" style="1" customWidth="1"/>
    <col min="8" max="8" width="14.88671875" style="1" bestFit="1" customWidth="1"/>
    <col min="9" max="9" width="12" style="1" bestFit="1" customWidth="1"/>
    <col min="10" max="10" width="4.6640625" style="1" customWidth="1"/>
    <col min="11" max="16384" width="8.88671875" style="1"/>
  </cols>
  <sheetData>
    <row r="1" spans="1:10" ht="27.6" customHeight="1" thickBot="1" x14ac:dyDescent="0.3">
      <c r="A1" s="38" t="s">
        <v>10</v>
      </c>
      <c r="B1" s="39"/>
      <c r="C1" s="39"/>
      <c r="D1" s="39"/>
      <c r="E1" s="39"/>
      <c r="F1" s="39"/>
      <c r="G1" s="39"/>
      <c r="H1" s="39"/>
      <c r="I1" s="39"/>
      <c r="J1" s="40"/>
    </row>
    <row r="2" spans="1:10" ht="15" thickBot="1" x14ac:dyDescent="0.35">
      <c r="A2" s="29" t="s">
        <v>9</v>
      </c>
      <c r="B2" s="17"/>
      <c r="C2" s="17"/>
      <c r="D2" s="18"/>
      <c r="E2" s="18"/>
      <c r="G2" s="18"/>
      <c r="H2" s="17"/>
      <c r="I2" s="19"/>
      <c r="J2" s="20"/>
    </row>
    <row r="3" spans="1:10" ht="14.4" x14ac:dyDescent="0.3">
      <c r="A3" s="16"/>
      <c r="B3" s="17"/>
      <c r="C3" s="2"/>
      <c r="D3" s="3"/>
      <c r="E3" s="4"/>
      <c r="G3" s="18"/>
      <c r="H3" s="17"/>
      <c r="I3" s="19"/>
      <c r="J3" s="20"/>
    </row>
    <row r="4" spans="1:10" ht="14.4" x14ac:dyDescent="0.3">
      <c r="A4" s="28" t="s">
        <v>0</v>
      </c>
      <c r="B4" s="17"/>
      <c r="C4" s="5"/>
      <c r="D4" s="33">
        <v>300</v>
      </c>
      <c r="E4" s="6"/>
      <c r="F4" s="18"/>
      <c r="G4" s="18"/>
      <c r="H4" s="7" t="s">
        <v>1</v>
      </c>
      <c r="I4" s="14">
        <v>10</v>
      </c>
      <c r="J4" s="20"/>
    </row>
    <row r="5" spans="1:10" ht="14.4" x14ac:dyDescent="0.3">
      <c r="A5" s="28" t="s">
        <v>2</v>
      </c>
      <c r="B5" s="17"/>
      <c r="C5" s="5"/>
      <c r="D5" s="34">
        <v>2000</v>
      </c>
      <c r="E5" s="6"/>
      <c r="F5" s="18"/>
      <c r="G5" s="18"/>
      <c r="H5" s="8" t="s">
        <v>3</v>
      </c>
      <c r="I5" s="15">
        <v>100</v>
      </c>
      <c r="J5" s="20"/>
    </row>
    <row r="6" spans="1:10" ht="15" thickBot="1" x14ac:dyDescent="0.35">
      <c r="A6" s="28" t="s">
        <v>4</v>
      </c>
      <c r="B6" s="17"/>
      <c r="C6" s="5"/>
      <c r="D6" s="34"/>
      <c r="E6" s="6"/>
      <c r="F6" s="18"/>
      <c r="G6" s="18"/>
      <c r="H6" s="9" t="s">
        <v>5</v>
      </c>
      <c r="I6" s="30">
        <f>IF(I4=0,"0",I4/I5)</f>
        <v>0.1</v>
      </c>
      <c r="J6" s="20"/>
    </row>
    <row r="7" spans="1:10" ht="15" thickTop="1" x14ac:dyDescent="0.3">
      <c r="A7" s="28" t="s">
        <v>6</v>
      </c>
      <c r="B7" s="17"/>
      <c r="C7" s="5"/>
      <c r="D7" s="35"/>
      <c r="E7" s="6"/>
      <c r="F7" s="18"/>
      <c r="G7" s="18"/>
      <c r="H7" s="17"/>
      <c r="I7" s="19"/>
      <c r="J7" s="20"/>
    </row>
    <row r="8" spans="1:10" ht="14.4" x14ac:dyDescent="0.3">
      <c r="A8" s="28" t="s">
        <v>7</v>
      </c>
      <c r="B8" s="17"/>
      <c r="C8" s="5"/>
      <c r="D8" s="36">
        <f>SUM(D4:D7)</f>
        <v>2300</v>
      </c>
      <c r="E8" s="10"/>
      <c r="F8" s="18"/>
      <c r="G8" s="18"/>
      <c r="H8" s="17"/>
      <c r="I8" s="19"/>
      <c r="J8" s="20"/>
    </row>
    <row r="9" spans="1:10" ht="15" x14ac:dyDescent="0.3">
      <c r="A9" s="28" t="s">
        <v>8</v>
      </c>
      <c r="B9" s="17"/>
      <c r="C9" s="5"/>
      <c r="D9" s="37">
        <f>D8-(D8*I6)</f>
        <v>2070</v>
      </c>
      <c r="E9" s="6"/>
      <c r="F9" s="18"/>
      <c r="G9" s="18"/>
      <c r="H9" s="17"/>
      <c r="I9" s="19"/>
      <c r="J9" s="20"/>
    </row>
    <row r="10" spans="1:10" ht="16.2" thickBot="1" x14ac:dyDescent="0.35">
      <c r="A10" s="16"/>
      <c r="B10" s="17"/>
      <c r="C10" s="11"/>
      <c r="D10" s="12"/>
      <c r="E10" s="13"/>
      <c r="F10" s="18"/>
      <c r="G10" s="18"/>
      <c r="H10" s="31" t="s">
        <v>11</v>
      </c>
      <c r="I10" s="32">
        <f>D8-D9</f>
        <v>230</v>
      </c>
      <c r="J10" s="20"/>
    </row>
    <row r="11" spans="1:10" ht="15" thickBot="1" x14ac:dyDescent="0.35">
      <c r="A11" s="21"/>
      <c r="B11" s="22"/>
      <c r="C11" s="22"/>
      <c r="D11" s="23"/>
      <c r="E11" s="24"/>
      <c r="F11" s="24"/>
      <c r="G11" s="25"/>
      <c r="H11" s="26"/>
      <c r="I11" s="26"/>
      <c r="J11" s="27"/>
    </row>
  </sheetData>
  <mergeCells count="1">
    <mergeCell ref="A1:J1"/>
  </mergeCells>
  <dataValidations count="2">
    <dataValidation allowBlank="1" showInputMessage="1" showErrorMessage="1" promptTitle="Tuiskantoor - Privaat gebruik" sqref="D9" xr:uid="{E480206A-3AF3-40F7-AA0B-09A183BA4788}"/>
    <dataValidation allowBlank="1" showInputMessage="1" showErrorMessage="1" promptTitle="Tuiskantoor - Privaat gebruik" prompt="Privaat gebruik word bereken as persentasie van vloer oppervlak van tuiskantoor tot totale vloer oppervlak van woning." sqref="E9:E10" xr:uid="{D83ABA3A-33DF-49A8-BF8A-A170A68C53B1}"/>
  </dataValidation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930EA1B0301847AE8DC98E35FDA776" ma:contentTypeVersion="16" ma:contentTypeDescription="Create a new document." ma:contentTypeScope="" ma:versionID="a42d3ccc0ff9db6bd4053808021f4f24">
  <xsd:schema xmlns:xsd="http://www.w3.org/2001/XMLSchema" xmlns:xs="http://www.w3.org/2001/XMLSchema" xmlns:p="http://schemas.microsoft.com/office/2006/metadata/properties" xmlns:ns2="68767053-1680-4e1d-9622-2dd05dab8fbb" xmlns:ns3="8f0cc56d-ea26-481b-95f0-39c0983e670a" targetNamespace="http://schemas.microsoft.com/office/2006/metadata/properties" ma:root="true" ma:fieldsID="6433e51876eda773a6cf857e1dfe1411" ns2:_="" ns3:_="">
    <xsd:import namespace="68767053-1680-4e1d-9622-2dd05dab8fbb"/>
    <xsd:import namespace="8f0cc56d-ea26-481b-95f0-39c0983e67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67053-1680-4e1d-9622-2dd05dab8f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12f7c33-7197-4131-876b-b0980a3cc5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0cc56d-ea26-481b-95f0-39c0983e670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68e42f0-23d9-4632-adb5-4feaa8686570}" ma:internalName="TaxCatchAll" ma:showField="CatchAllData" ma:web="8f0cc56d-ea26-481b-95f0-39c0983e67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8767053-1680-4e1d-9622-2dd05dab8fbb">
      <Terms xmlns="http://schemas.microsoft.com/office/infopath/2007/PartnerControls"/>
    </lcf76f155ced4ddcb4097134ff3c332f>
    <TaxCatchAll xmlns="8f0cc56d-ea26-481b-95f0-39c0983e670a" xsi:nil="true"/>
  </documentManagement>
</p:properties>
</file>

<file path=customXml/itemProps1.xml><?xml version="1.0" encoding="utf-8"?>
<ds:datastoreItem xmlns:ds="http://schemas.openxmlformats.org/officeDocument/2006/customXml" ds:itemID="{11E57E35-AE0D-4E9E-A1FE-93D38F0E33E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5CDCBD-5CA6-4D17-8DD5-4F362932755C}"/>
</file>

<file path=customXml/itemProps3.xml><?xml version="1.0" encoding="utf-8"?>
<ds:datastoreItem xmlns:ds="http://schemas.openxmlformats.org/officeDocument/2006/customXml" ds:itemID="{E214864A-2A0E-4D1A-AD93-D96797A23313}">
  <ds:schemaRefs>
    <ds:schemaRef ds:uri="http://schemas.microsoft.com/office/2006/metadata/properties"/>
    <ds:schemaRef ds:uri="http://schemas.microsoft.com/office/infopath/2007/PartnerControls"/>
    <ds:schemaRef ds:uri="68767053-1680-4e1d-9622-2dd05dab8fbb"/>
    <ds:schemaRef ds:uri="8f0cc56d-ea26-481b-95f0-39c0983e670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Calculator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Liezel van Dyk</dc:creator>
  <cp:keywords/>
  <dc:description/>
  <cp:lastModifiedBy>Carole Harvey</cp:lastModifiedBy>
  <cp:revision/>
  <dcterms:created xsi:type="dcterms:W3CDTF">2017-10-31T10:33:09Z</dcterms:created>
  <dcterms:modified xsi:type="dcterms:W3CDTF">2025-06-05T06:45:06Z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0x010100D7930EA1B0301847AE8DC98E35FDA776</vt:lpwstr>
  </property>
  <property fmtid="{D5CDD505-2E9C-101B-9397-08002B2CF9AE}" pid="3" name="MediaServiceImageTags">
    <vt:lpwstr/>
  </property>
</Properties>
</file>